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rescobar/Desktop/"/>
    </mc:Choice>
  </mc:AlternateContent>
  <bookViews>
    <workbookView xWindow="3360" yWindow="2780" windowWidth="20500" windowHeight="13100" tabRatio="500"/>
  </bookViews>
  <sheets>
    <sheet name="Examenes" sheetId="1" r:id="rId1"/>
    <sheet name="Asistencia Practicas" sheetId="2" r:id="rId2"/>
  </sheets>
  <definedNames>
    <definedName name="_xlnm._FilterDatabase" localSheetId="0" hidden="1">Examenes!$A$1:$J$1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2" i="1"/>
  <c r="O14" i="2"/>
  <c r="O3" i="2"/>
  <c r="O4" i="2"/>
  <c r="O5" i="2"/>
  <c r="O6" i="2"/>
  <c r="O7" i="2"/>
  <c r="O8" i="2"/>
  <c r="O9" i="2"/>
  <c r="O10" i="2"/>
  <c r="O11" i="2"/>
  <c r="O12" i="2"/>
  <c r="O13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2" i="2"/>
</calcChain>
</file>

<file path=xl/sharedStrings.xml><?xml version="1.0" encoding="utf-8"?>
<sst xmlns="http://schemas.openxmlformats.org/spreadsheetml/2006/main" count="124" uniqueCount="64">
  <si>
    <t>ALEGRIA SILVA ADRIANA PAOLA </t>
  </si>
  <si>
    <t>ARELLANO AVENDAÑO COLUMBA AISLINN </t>
  </si>
  <si>
    <t>ARIAS CABRERA KASSANDRA ITZEL </t>
  </si>
  <si>
    <t>BARRIENTOS RODRIGUEZ KARLA CRISTINA </t>
  </si>
  <si>
    <t>BERNAL RUIZ WENDY VERANNI </t>
  </si>
  <si>
    <t>CALDERON REYES DAVID ISAIAS </t>
  </si>
  <si>
    <t>CARRILLO GARCIA BRENDA LORENA</t>
  </si>
  <si>
    <t>CORTES VARGAS MARTHA YADIRA </t>
  </si>
  <si>
    <t>DE LA VEGA CHAVEZ IZED </t>
  </si>
  <si>
    <t>FERIA GALICIA AYLIN LIDSAY </t>
  </si>
  <si>
    <t>FLORES GALVAN ANDREA CAROLINA </t>
  </si>
  <si>
    <t>FRIAS GUZMAN VANIA DOBRINA </t>
  </si>
  <si>
    <t>GARCIA CASTELLANOS ZYANYA ABRIL </t>
  </si>
  <si>
    <t>GARCIA PRADO CARLOS ALEJANDRO </t>
  </si>
  <si>
    <t>GIL ALVA ESMERALDA </t>
  </si>
  <si>
    <t>GOMEZ CARRILLO ANA CECILIA </t>
  </si>
  <si>
    <t>GONZALEZ DURAN NOOR SARAI </t>
  </si>
  <si>
    <t>GONZALEZ GUERRERO ABIGAIL </t>
  </si>
  <si>
    <t>GUTIERREZ JIMENEZ FATIMA AZUCENA </t>
  </si>
  <si>
    <t>HERNANDEZ VELAZQUEZ SOFIA </t>
  </si>
  <si>
    <t>JUAREZ CHAVEZ BRAYAN </t>
  </si>
  <si>
    <t>LOPEZ HERNANDEZ LISSET MARIAN </t>
  </si>
  <si>
    <t>LUNA SANCHEZ EDGAR MIGUEL </t>
  </si>
  <si>
    <t>MACIAS URIAS JESSICA </t>
  </si>
  <si>
    <t>MARISCAL SALAS CRISTIAN JOHANIE </t>
  </si>
  <si>
    <t>MARTINEZ ROSAS ALEJANDRA SARAHI </t>
  </si>
  <si>
    <t>MEDRANO ACOSTA ALMA SARAI </t>
  </si>
  <si>
    <t>MELO OLIVARES EVER GERAM </t>
  </si>
  <si>
    <t>MORENO LARES ROSA JIMENA </t>
  </si>
  <si>
    <t>NOLASCO DIAZ ODILY </t>
  </si>
  <si>
    <t>PERALTA MEDINA KAREN </t>
  </si>
  <si>
    <t>PEREZ MONTIEL ALEXIS VICENTE </t>
  </si>
  <si>
    <t>PEREZ ORTEGA JACQUELINE </t>
  </si>
  <si>
    <t>PILGRAM CAMAÑO NIDIA </t>
  </si>
  <si>
    <t>RAMIREZ CUEVAS ANDREA </t>
  </si>
  <si>
    <t>RAMIREZ MARTINEZ CECILIA </t>
  </si>
  <si>
    <t>RAMIREZ PORFIRIO MARIA DOLORES </t>
  </si>
  <si>
    <t>RESENDIZ ANACLETO SOFIA JAQUELINE </t>
  </si>
  <si>
    <t>RESENDIZ RAMIREZ TYRA ONEY </t>
  </si>
  <si>
    <t>RIVERA PEREZ PEDRO DOMINGO</t>
  </si>
  <si>
    <t>SANCHEZ LOAEZA LESLIE ALEJANDRA </t>
  </si>
  <si>
    <t>SANDOVAL SOLANO GUADALUPE</t>
  </si>
  <si>
    <t>TELLEZ ALONSO SOFIA XIMENA </t>
  </si>
  <si>
    <t>TELLO SIERRA JORDAN </t>
  </si>
  <si>
    <t>TORRES CAMPERO ERIKA </t>
  </si>
  <si>
    <t>TORRES GRANADOS JAQUELINE </t>
  </si>
  <si>
    <t>URIBE SANCHEZ KATIA ABIGAIL </t>
  </si>
  <si>
    <t>VARELA PEREZ MIGUEL ANGEL </t>
  </si>
  <si>
    <t>VAZQUEZ PEREZ MARIA FERNANDA </t>
  </si>
  <si>
    <t>VENEGAS CAMARGO CYNTHIA IVETTE</t>
  </si>
  <si>
    <t>VILLA RODRIGUEZ JOSELINE ADRIANA </t>
  </si>
  <si>
    <t>ZARAGOZA RAMOS FRANCISCO SILVESTRE</t>
  </si>
  <si>
    <t>No. Cuenta</t>
  </si>
  <si>
    <t>Nombre</t>
  </si>
  <si>
    <t>Examen 1</t>
  </si>
  <si>
    <t>Examen 2</t>
  </si>
  <si>
    <t>Promedio Examenes (70%)</t>
  </si>
  <si>
    <t>CALIFICACIÓN FINAL</t>
  </si>
  <si>
    <t>Exposición (20%)</t>
  </si>
  <si>
    <t>Participación (10%)</t>
  </si>
  <si>
    <t>FINAL</t>
  </si>
  <si>
    <t>% Asistencia</t>
  </si>
  <si>
    <t>ACTA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</si>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</sst>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131313"/>
      <name val="Arial"/>
      <family val="2"/>
    </font>
    <font>
      <sz val="10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9" fontId="5" fillId="0" borderId="0" xfId="1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9" fontId="5" fillId="0" borderId="0" xfId="1" applyFont="1" applyFill="1"/>
    <xf numFmtId="0" fontId="4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C57" sqref="C57"/>
    </sheetView>
  </sheetViews>
  <sheetFormatPr baseColWidth="10" defaultRowHeight="14" x14ac:dyDescent="0.15"/>
  <cols>
    <col min="1" max="1" width="2.83203125" style="2" bestFit="1" customWidth="1"/>
    <col min="2" max="2" width="12.6640625" style="2" customWidth="1"/>
    <col min="3" max="3" width="40.33203125" style="3" bestFit="1" customWidth="1"/>
    <col min="4" max="5" width="7.83203125" style="2" bestFit="1" customWidth="1"/>
    <col min="6" max="6" width="10" style="2" bestFit="1" customWidth="1"/>
    <col min="7" max="7" width="10.6640625" style="2" customWidth="1"/>
    <col min="8" max="8" width="12.5" style="2" customWidth="1"/>
    <col min="9" max="9" width="13.6640625" style="2" customWidth="1"/>
    <col min="10" max="10" width="10.83203125" style="2"/>
    <col min="11" max="16384" width="10.83203125" style="1"/>
  </cols>
  <sheetData>
    <row r="1" spans="1:10" s="18" customFormat="1" ht="39" x14ac:dyDescent="0.2">
      <c r="A1" s="17"/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58</v>
      </c>
      <c r="H1" s="17" t="s">
        <v>59</v>
      </c>
      <c r="I1" s="17" t="s">
        <v>57</v>
      </c>
      <c r="J1" s="17" t="s">
        <v>62</v>
      </c>
    </row>
    <row r="2" spans="1:10" x14ac:dyDescent="0.15">
      <c r="A2" s="2">
        <v>1</v>
      </c>
      <c r="B2" s="2">
        <v>315124992</v>
      </c>
      <c r="C2" s="3" t="s">
        <v>0</v>
      </c>
      <c r="D2" s="2">
        <v>6.7</v>
      </c>
      <c r="E2" s="2">
        <v>6.3</v>
      </c>
      <c r="F2" s="5">
        <f>(AVERAGE(D2:E2))*0.7</f>
        <v>4.55</v>
      </c>
      <c r="G2" s="4">
        <v>2</v>
      </c>
      <c r="H2" s="2">
        <v>1</v>
      </c>
      <c r="I2" s="6">
        <v>7.55</v>
      </c>
      <c r="J2" s="2">
        <v>8</v>
      </c>
    </row>
    <row r="3" spans="1:10" x14ac:dyDescent="0.15">
      <c r="A3" s="2">
        <v>2</v>
      </c>
      <c r="B3" s="2">
        <v>315165159</v>
      </c>
      <c r="C3" s="3" t="s">
        <v>1</v>
      </c>
      <c r="D3" s="2">
        <v>8.3000000000000007</v>
      </c>
      <c r="E3" s="2">
        <v>9</v>
      </c>
      <c r="F3" s="5">
        <f t="shared" ref="F3:F53" si="0">(AVERAGE(D3:E3))*0.7</f>
        <v>6.0549999999999997</v>
      </c>
      <c r="G3" s="4">
        <v>2</v>
      </c>
      <c r="H3" s="2">
        <v>1</v>
      </c>
      <c r="I3" s="6">
        <v>9.0549999999999997</v>
      </c>
      <c r="J3" s="2">
        <v>9</v>
      </c>
    </row>
    <row r="4" spans="1:10" x14ac:dyDescent="0.15">
      <c r="A4" s="2">
        <v>3</v>
      </c>
      <c r="B4" s="2">
        <v>315285279</v>
      </c>
      <c r="C4" s="3" t="s">
        <v>2</v>
      </c>
      <c r="D4" s="2">
        <v>5</v>
      </c>
      <c r="E4" s="2">
        <v>3.7</v>
      </c>
      <c r="F4" s="5">
        <f t="shared" si="0"/>
        <v>3.0449999999999995</v>
      </c>
      <c r="G4" s="4">
        <v>2</v>
      </c>
      <c r="H4" s="2">
        <v>1</v>
      </c>
      <c r="I4" s="7" t="s">
        <v>60</v>
      </c>
      <c r="J4" s="2">
        <v>7</v>
      </c>
    </row>
    <row r="5" spans="1:10" x14ac:dyDescent="0.15">
      <c r="A5" s="2">
        <v>4</v>
      </c>
      <c r="B5" s="2">
        <v>315003868</v>
      </c>
      <c r="C5" s="3" t="s">
        <v>3</v>
      </c>
      <c r="D5" s="2">
        <v>7</v>
      </c>
      <c r="E5" s="2">
        <v>7.3</v>
      </c>
      <c r="F5" s="5">
        <f t="shared" si="0"/>
        <v>5.0049999999999999</v>
      </c>
      <c r="G5" s="4">
        <v>2</v>
      </c>
      <c r="H5" s="2">
        <v>1</v>
      </c>
      <c r="I5" s="6">
        <v>8.004999999999999</v>
      </c>
      <c r="J5" s="2">
        <v>8</v>
      </c>
    </row>
    <row r="6" spans="1:10" x14ac:dyDescent="0.15">
      <c r="A6" s="2">
        <v>5</v>
      </c>
      <c r="B6" s="2">
        <v>315310823</v>
      </c>
      <c r="C6" s="3" t="s">
        <v>4</v>
      </c>
      <c r="D6" s="2">
        <v>7.3</v>
      </c>
      <c r="E6" s="2">
        <v>9.6999999999999993</v>
      </c>
      <c r="F6" s="5">
        <f t="shared" si="0"/>
        <v>5.9499999999999993</v>
      </c>
      <c r="G6" s="4">
        <v>2</v>
      </c>
      <c r="H6" s="2">
        <v>0</v>
      </c>
      <c r="I6" s="6">
        <v>7.9499999999999993</v>
      </c>
      <c r="J6" s="2">
        <v>8</v>
      </c>
    </row>
    <row r="7" spans="1:10" x14ac:dyDescent="0.15">
      <c r="A7" s="2">
        <v>6</v>
      </c>
      <c r="B7" s="2">
        <v>315344088</v>
      </c>
      <c r="C7" s="3" t="s">
        <v>5</v>
      </c>
      <c r="D7" s="2">
        <v>7.3</v>
      </c>
      <c r="E7" s="2">
        <v>7.3</v>
      </c>
      <c r="F7" s="5">
        <f t="shared" si="0"/>
        <v>5.1099999999999994</v>
      </c>
      <c r="G7" s="4">
        <v>2</v>
      </c>
      <c r="H7" s="2">
        <v>1</v>
      </c>
      <c r="I7" s="6">
        <v>8.11</v>
      </c>
      <c r="J7" s="2">
        <v>8</v>
      </c>
    </row>
    <row r="8" spans="1:10" x14ac:dyDescent="0.15">
      <c r="A8" s="2">
        <v>7</v>
      </c>
      <c r="B8" s="2">
        <v>417092355</v>
      </c>
      <c r="C8" s="3" t="s">
        <v>6</v>
      </c>
      <c r="D8" s="2">
        <v>7</v>
      </c>
      <c r="E8" s="2">
        <v>8</v>
      </c>
      <c r="F8" s="5">
        <f t="shared" si="0"/>
        <v>5.25</v>
      </c>
      <c r="G8" s="4">
        <v>2</v>
      </c>
      <c r="H8" s="2">
        <v>1</v>
      </c>
      <c r="I8" s="6">
        <v>8.25</v>
      </c>
      <c r="J8" s="2">
        <v>8</v>
      </c>
    </row>
    <row r="9" spans="1:10" x14ac:dyDescent="0.15">
      <c r="A9" s="2">
        <v>8</v>
      </c>
      <c r="B9" s="2">
        <v>315009145</v>
      </c>
      <c r="C9" s="3" t="s">
        <v>7</v>
      </c>
      <c r="D9" s="2">
        <v>7.7</v>
      </c>
      <c r="E9" s="2">
        <v>6.3</v>
      </c>
      <c r="F9" s="5">
        <f t="shared" si="0"/>
        <v>4.8999999999999995</v>
      </c>
      <c r="G9" s="4">
        <v>2</v>
      </c>
      <c r="H9" s="2">
        <v>1</v>
      </c>
      <c r="I9" s="6">
        <v>7.8999999999999995</v>
      </c>
      <c r="J9" s="2">
        <v>8</v>
      </c>
    </row>
    <row r="10" spans="1:10" x14ac:dyDescent="0.15">
      <c r="A10" s="2">
        <v>9</v>
      </c>
      <c r="B10" s="2">
        <v>315073577</v>
      </c>
      <c r="C10" s="3" t="s">
        <v>8</v>
      </c>
      <c r="D10" s="2">
        <v>8.3000000000000007</v>
      </c>
      <c r="E10" s="2">
        <v>8.3000000000000007</v>
      </c>
      <c r="F10" s="5">
        <f t="shared" si="0"/>
        <v>5.8100000000000005</v>
      </c>
      <c r="G10" s="4">
        <v>2</v>
      </c>
      <c r="H10" s="2">
        <v>1</v>
      </c>
      <c r="I10" s="6">
        <v>8.81</v>
      </c>
      <c r="J10" s="2">
        <v>9</v>
      </c>
    </row>
    <row r="11" spans="1:10" x14ac:dyDescent="0.15">
      <c r="A11" s="2">
        <v>10</v>
      </c>
      <c r="B11" s="2">
        <v>315521391</v>
      </c>
      <c r="C11" s="3" t="s">
        <v>9</v>
      </c>
      <c r="D11" s="2">
        <v>9</v>
      </c>
      <c r="E11" s="2">
        <v>9.3000000000000007</v>
      </c>
      <c r="F11" s="5">
        <f t="shared" si="0"/>
        <v>6.4050000000000002</v>
      </c>
      <c r="G11" s="4">
        <v>2</v>
      </c>
      <c r="H11" s="2">
        <v>1</v>
      </c>
      <c r="I11" s="6">
        <v>9.5</v>
      </c>
      <c r="J11" s="2">
        <v>10</v>
      </c>
    </row>
    <row r="12" spans="1:10" x14ac:dyDescent="0.15">
      <c r="A12" s="2">
        <v>11</v>
      </c>
      <c r="B12" s="2">
        <v>315129502</v>
      </c>
      <c r="C12" s="3" t="s">
        <v>10</v>
      </c>
      <c r="D12" s="2">
        <v>8.3000000000000007</v>
      </c>
      <c r="E12" s="2">
        <v>7.7</v>
      </c>
      <c r="F12" s="5">
        <f t="shared" si="0"/>
        <v>5.6</v>
      </c>
      <c r="G12" s="4">
        <v>2</v>
      </c>
      <c r="H12" s="2">
        <v>1</v>
      </c>
      <c r="I12" s="6">
        <v>8.6</v>
      </c>
      <c r="J12" s="2">
        <v>9</v>
      </c>
    </row>
    <row r="13" spans="1:10" x14ac:dyDescent="0.15">
      <c r="A13" s="2">
        <v>12</v>
      </c>
      <c r="B13" s="2">
        <v>315248278</v>
      </c>
      <c r="C13" s="3" t="s">
        <v>11</v>
      </c>
      <c r="D13" s="2">
        <v>9.6999999999999993</v>
      </c>
      <c r="E13" s="2">
        <v>7</v>
      </c>
      <c r="F13" s="5">
        <f t="shared" si="0"/>
        <v>5.8449999999999998</v>
      </c>
      <c r="G13" s="4">
        <v>2</v>
      </c>
      <c r="H13" s="2">
        <v>1</v>
      </c>
      <c r="I13" s="6">
        <v>8.8449999999999989</v>
      </c>
      <c r="J13" s="2">
        <v>9</v>
      </c>
    </row>
    <row r="14" spans="1:10" x14ac:dyDescent="0.15">
      <c r="A14" s="2">
        <v>13</v>
      </c>
      <c r="B14" s="2">
        <v>315074237</v>
      </c>
      <c r="C14" s="3" t="s">
        <v>12</v>
      </c>
      <c r="D14" s="2">
        <v>8.3000000000000007</v>
      </c>
      <c r="E14" s="2">
        <v>9.6999999999999993</v>
      </c>
      <c r="F14" s="5">
        <f t="shared" si="0"/>
        <v>6.3</v>
      </c>
      <c r="G14" s="4">
        <v>2</v>
      </c>
      <c r="H14" s="2">
        <v>1</v>
      </c>
      <c r="I14" s="6">
        <v>9.3000000000000007</v>
      </c>
      <c r="J14" s="2">
        <v>9</v>
      </c>
    </row>
    <row r="15" spans="1:10" x14ac:dyDescent="0.15">
      <c r="A15" s="2">
        <v>14</v>
      </c>
      <c r="B15" s="2">
        <v>315212514</v>
      </c>
      <c r="C15" s="3" t="s">
        <v>13</v>
      </c>
      <c r="D15" s="2">
        <v>7</v>
      </c>
      <c r="E15" s="2">
        <v>9.3000000000000007</v>
      </c>
      <c r="F15" s="5">
        <f t="shared" si="0"/>
        <v>5.7050000000000001</v>
      </c>
      <c r="G15" s="4">
        <v>2</v>
      </c>
      <c r="H15" s="2">
        <v>1</v>
      </c>
      <c r="I15" s="6">
        <v>8.7050000000000001</v>
      </c>
      <c r="J15" s="2">
        <v>9</v>
      </c>
    </row>
    <row r="16" spans="1:10" x14ac:dyDescent="0.15">
      <c r="A16" s="2">
        <v>15</v>
      </c>
      <c r="B16" s="2">
        <v>315081435</v>
      </c>
      <c r="C16" s="3" t="s">
        <v>14</v>
      </c>
      <c r="D16" s="2">
        <v>8</v>
      </c>
      <c r="E16" s="2">
        <v>8.3000000000000007</v>
      </c>
      <c r="F16" s="5">
        <f t="shared" si="0"/>
        <v>5.7050000000000001</v>
      </c>
      <c r="G16" s="4">
        <v>2</v>
      </c>
      <c r="H16" s="2">
        <v>1</v>
      </c>
      <c r="I16" s="6">
        <v>8.7050000000000001</v>
      </c>
      <c r="J16" s="2">
        <v>9</v>
      </c>
    </row>
    <row r="17" spans="1:10" x14ac:dyDescent="0.15">
      <c r="A17" s="2">
        <v>16</v>
      </c>
      <c r="B17" s="2">
        <v>315139880</v>
      </c>
      <c r="C17" s="3" t="s">
        <v>15</v>
      </c>
      <c r="D17" s="2">
        <v>8.6999999999999993</v>
      </c>
      <c r="E17" s="2">
        <v>8.6999999999999993</v>
      </c>
      <c r="F17" s="5">
        <f t="shared" si="0"/>
        <v>6.089999999999999</v>
      </c>
      <c r="G17" s="4">
        <v>2</v>
      </c>
      <c r="H17" s="2">
        <v>1</v>
      </c>
      <c r="I17" s="6">
        <v>9.09</v>
      </c>
      <c r="J17" s="2">
        <v>9</v>
      </c>
    </row>
    <row r="18" spans="1:10" x14ac:dyDescent="0.15">
      <c r="A18" s="2">
        <v>17</v>
      </c>
      <c r="B18" s="2">
        <v>315064461</v>
      </c>
      <c r="C18" s="3" t="s">
        <v>16</v>
      </c>
      <c r="D18" s="2">
        <v>9</v>
      </c>
      <c r="E18" s="2">
        <v>8.6999999999999993</v>
      </c>
      <c r="F18" s="5">
        <f t="shared" si="0"/>
        <v>6.1949999999999994</v>
      </c>
      <c r="G18" s="4">
        <v>2</v>
      </c>
      <c r="H18" s="2">
        <v>1</v>
      </c>
      <c r="I18" s="6">
        <v>9.1950000000000003</v>
      </c>
      <c r="J18" s="2">
        <v>9</v>
      </c>
    </row>
    <row r="19" spans="1:10" x14ac:dyDescent="0.15">
      <c r="A19" s="2">
        <v>18</v>
      </c>
      <c r="B19" s="2">
        <v>315289246</v>
      </c>
      <c r="C19" s="3" t="s">
        <v>17</v>
      </c>
      <c r="D19" s="2">
        <v>7.7</v>
      </c>
      <c r="E19" s="2">
        <v>7.3</v>
      </c>
      <c r="F19" s="5">
        <f t="shared" si="0"/>
        <v>5.25</v>
      </c>
      <c r="G19" s="4">
        <v>2</v>
      </c>
      <c r="H19" s="2">
        <v>1</v>
      </c>
      <c r="I19" s="6">
        <v>8.25</v>
      </c>
      <c r="J19" s="2">
        <v>8</v>
      </c>
    </row>
    <row r="20" spans="1:10" x14ac:dyDescent="0.15">
      <c r="A20" s="2">
        <v>19</v>
      </c>
      <c r="B20" s="2">
        <v>315288407</v>
      </c>
      <c r="C20" s="3" t="s">
        <v>18</v>
      </c>
      <c r="D20" s="2">
        <v>8.3000000000000007</v>
      </c>
      <c r="E20" s="2">
        <v>9.6999999999999993</v>
      </c>
      <c r="F20" s="5">
        <f t="shared" si="0"/>
        <v>6.3</v>
      </c>
      <c r="G20" s="4">
        <v>2</v>
      </c>
      <c r="H20" s="2">
        <v>1</v>
      </c>
      <c r="I20" s="6">
        <v>9.3000000000000007</v>
      </c>
      <c r="J20" s="2">
        <v>9</v>
      </c>
    </row>
    <row r="21" spans="1:10" x14ac:dyDescent="0.15">
      <c r="A21" s="2">
        <v>20</v>
      </c>
      <c r="B21" s="2">
        <v>314152767</v>
      </c>
      <c r="C21" s="3" t="s">
        <v>19</v>
      </c>
      <c r="D21" s="2">
        <v>8.6999999999999993</v>
      </c>
      <c r="E21" s="2">
        <v>7</v>
      </c>
      <c r="F21" s="5">
        <f t="shared" si="0"/>
        <v>5.4949999999999992</v>
      </c>
      <c r="G21" s="4">
        <v>2</v>
      </c>
      <c r="H21" s="2">
        <v>1</v>
      </c>
      <c r="I21" s="6">
        <v>8.4949999999999992</v>
      </c>
      <c r="J21" s="2">
        <v>9</v>
      </c>
    </row>
    <row r="22" spans="1:10" x14ac:dyDescent="0.15">
      <c r="A22" s="2">
        <v>21</v>
      </c>
      <c r="B22" s="2">
        <v>315047239</v>
      </c>
      <c r="C22" s="3" t="s">
        <v>20</v>
      </c>
      <c r="D22" s="2">
        <v>5.3</v>
      </c>
      <c r="E22" s="2">
        <v>0</v>
      </c>
      <c r="F22" s="5">
        <f t="shared" si="0"/>
        <v>1.8549999999999998</v>
      </c>
      <c r="G22" s="4">
        <v>2</v>
      </c>
      <c r="H22" s="2">
        <v>1</v>
      </c>
      <c r="I22" s="7" t="s">
        <v>60</v>
      </c>
      <c r="J22" s="2">
        <v>7</v>
      </c>
    </row>
    <row r="23" spans="1:10" x14ac:dyDescent="0.15">
      <c r="A23" s="2">
        <v>22</v>
      </c>
      <c r="B23" s="2">
        <v>315263248</v>
      </c>
      <c r="C23" s="3" t="s">
        <v>21</v>
      </c>
      <c r="D23" s="2">
        <v>7.7</v>
      </c>
      <c r="E23" s="2">
        <v>7</v>
      </c>
      <c r="F23" s="5">
        <f t="shared" si="0"/>
        <v>5.1449999999999996</v>
      </c>
      <c r="G23" s="4">
        <v>2</v>
      </c>
      <c r="H23" s="2">
        <v>1</v>
      </c>
      <c r="I23" s="6">
        <v>8.1449999999999996</v>
      </c>
      <c r="J23" s="2">
        <v>8</v>
      </c>
    </row>
    <row r="24" spans="1:10" x14ac:dyDescent="0.15">
      <c r="A24" s="2">
        <v>23</v>
      </c>
      <c r="B24" s="2">
        <v>315068658</v>
      </c>
      <c r="C24" s="3" t="s">
        <v>22</v>
      </c>
      <c r="D24" s="2">
        <v>0</v>
      </c>
      <c r="E24" s="2">
        <v>0</v>
      </c>
      <c r="F24" s="5">
        <f t="shared" si="0"/>
        <v>0</v>
      </c>
      <c r="G24" s="4">
        <v>2</v>
      </c>
      <c r="H24" s="2">
        <v>0</v>
      </c>
      <c r="I24" s="7" t="s">
        <v>60</v>
      </c>
      <c r="J24" s="2" t="s">
        <v>63</v>
      </c>
    </row>
    <row r="25" spans="1:10" x14ac:dyDescent="0.15">
      <c r="A25" s="2">
        <v>24</v>
      </c>
      <c r="B25" s="2">
        <v>315166699</v>
      </c>
      <c r="C25" s="3" t="s">
        <v>23</v>
      </c>
      <c r="D25" s="2">
        <v>8.3000000000000007</v>
      </c>
      <c r="E25" s="2">
        <v>9</v>
      </c>
      <c r="F25" s="5">
        <f t="shared" si="0"/>
        <v>6.0549999999999997</v>
      </c>
      <c r="G25" s="4">
        <v>2</v>
      </c>
      <c r="H25" s="2">
        <v>1</v>
      </c>
      <c r="I25" s="6">
        <v>9.0549999999999997</v>
      </c>
      <c r="J25" s="2">
        <v>9</v>
      </c>
    </row>
    <row r="26" spans="1:10" x14ac:dyDescent="0.15">
      <c r="A26" s="2">
        <v>25</v>
      </c>
      <c r="B26" s="2">
        <v>312646046</v>
      </c>
      <c r="C26" s="3" t="s">
        <v>24</v>
      </c>
      <c r="D26" s="2">
        <v>6.3</v>
      </c>
      <c r="E26" s="2">
        <v>6.3</v>
      </c>
      <c r="F26" s="5">
        <f t="shared" si="0"/>
        <v>4.4099999999999993</v>
      </c>
      <c r="G26" s="4">
        <v>2</v>
      </c>
      <c r="H26" s="2">
        <v>0</v>
      </c>
      <c r="I26" s="6">
        <v>6.4099999999999993</v>
      </c>
      <c r="J26" s="2">
        <v>9</v>
      </c>
    </row>
    <row r="27" spans="1:10" x14ac:dyDescent="0.15">
      <c r="A27" s="2">
        <v>26</v>
      </c>
      <c r="B27" s="2">
        <v>315305155</v>
      </c>
      <c r="C27" s="3" t="s">
        <v>25</v>
      </c>
      <c r="D27" s="2">
        <v>7.7</v>
      </c>
      <c r="E27" s="2">
        <v>7.7</v>
      </c>
      <c r="F27" s="5">
        <f t="shared" si="0"/>
        <v>5.39</v>
      </c>
      <c r="G27" s="4">
        <v>2</v>
      </c>
      <c r="H27" s="2">
        <v>1</v>
      </c>
      <c r="I27" s="6">
        <v>8.39</v>
      </c>
      <c r="J27" s="2">
        <v>8</v>
      </c>
    </row>
    <row r="28" spans="1:10" x14ac:dyDescent="0.15">
      <c r="A28" s="2">
        <v>27</v>
      </c>
      <c r="B28" s="2">
        <v>315088393</v>
      </c>
      <c r="C28" s="3" t="s">
        <v>26</v>
      </c>
      <c r="D28" s="2">
        <v>9.3000000000000007</v>
      </c>
      <c r="E28" s="2">
        <v>8.6999999999999993</v>
      </c>
      <c r="F28" s="5">
        <f t="shared" si="0"/>
        <v>6.3</v>
      </c>
      <c r="G28" s="4">
        <v>2</v>
      </c>
      <c r="H28" s="2">
        <v>1</v>
      </c>
      <c r="I28" s="6">
        <v>9.3000000000000007</v>
      </c>
      <c r="J28" s="2">
        <v>9</v>
      </c>
    </row>
    <row r="29" spans="1:10" x14ac:dyDescent="0.15">
      <c r="A29" s="2">
        <v>28</v>
      </c>
      <c r="B29" s="2">
        <v>315088654</v>
      </c>
      <c r="C29" s="3" t="s">
        <v>27</v>
      </c>
      <c r="D29" s="2">
        <v>8.6999999999999993</v>
      </c>
      <c r="E29" s="2">
        <v>8.6999999999999993</v>
      </c>
      <c r="F29" s="5">
        <f t="shared" si="0"/>
        <v>6.089999999999999</v>
      </c>
      <c r="G29" s="4">
        <v>2</v>
      </c>
      <c r="H29" s="2">
        <v>1</v>
      </c>
      <c r="I29" s="6">
        <v>9.09</v>
      </c>
      <c r="J29" s="2">
        <v>9</v>
      </c>
    </row>
    <row r="30" spans="1:10" x14ac:dyDescent="0.15">
      <c r="A30" s="2">
        <v>29</v>
      </c>
      <c r="B30" s="2">
        <v>315315907</v>
      </c>
      <c r="C30" s="3" t="s">
        <v>28</v>
      </c>
      <c r="D30" s="2">
        <v>8.6999999999999993</v>
      </c>
      <c r="E30" s="2">
        <v>9.6999999999999993</v>
      </c>
      <c r="F30" s="5">
        <f t="shared" si="0"/>
        <v>6.4399999999999995</v>
      </c>
      <c r="G30" s="4">
        <v>2</v>
      </c>
      <c r="H30" s="2">
        <v>1</v>
      </c>
      <c r="I30" s="6">
        <v>9.5</v>
      </c>
      <c r="J30" s="2">
        <v>10</v>
      </c>
    </row>
    <row r="31" spans="1:10" x14ac:dyDescent="0.15">
      <c r="A31" s="2">
        <v>30</v>
      </c>
      <c r="B31" s="2">
        <v>315215357</v>
      </c>
      <c r="C31" s="3" t="s">
        <v>29</v>
      </c>
      <c r="D31" s="2">
        <v>8.3000000000000007</v>
      </c>
      <c r="E31" s="2">
        <v>9.3000000000000007</v>
      </c>
      <c r="F31" s="5">
        <f t="shared" si="0"/>
        <v>6.16</v>
      </c>
      <c r="G31" s="4">
        <v>2</v>
      </c>
      <c r="H31" s="2">
        <v>0</v>
      </c>
      <c r="I31" s="6">
        <v>8.16</v>
      </c>
      <c r="J31" s="2">
        <v>8</v>
      </c>
    </row>
    <row r="32" spans="1:10" x14ac:dyDescent="0.15">
      <c r="A32" s="2">
        <v>31</v>
      </c>
      <c r="B32" s="2">
        <v>311662010</v>
      </c>
      <c r="C32" s="3" t="s">
        <v>30</v>
      </c>
      <c r="D32" s="2">
        <v>5.3</v>
      </c>
      <c r="E32" s="2">
        <v>5.7</v>
      </c>
      <c r="F32" s="5">
        <f t="shared" si="0"/>
        <v>3.8499999999999996</v>
      </c>
      <c r="G32" s="4">
        <v>2</v>
      </c>
      <c r="H32" s="2">
        <v>1</v>
      </c>
      <c r="I32" s="7" t="s">
        <v>60</v>
      </c>
      <c r="J32" s="2">
        <v>7</v>
      </c>
    </row>
    <row r="33" spans="1:10" x14ac:dyDescent="0.15">
      <c r="A33" s="2">
        <v>32</v>
      </c>
      <c r="B33" s="2">
        <v>315218695</v>
      </c>
      <c r="C33" s="3" t="s">
        <v>31</v>
      </c>
      <c r="D33" s="2">
        <v>8</v>
      </c>
      <c r="E33" s="2">
        <v>7</v>
      </c>
      <c r="F33" s="5">
        <f t="shared" si="0"/>
        <v>5.25</v>
      </c>
      <c r="G33" s="4">
        <v>2</v>
      </c>
      <c r="H33" s="2">
        <v>1</v>
      </c>
      <c r="I33" s="6">
        <v>8.25</v>
      </c>
      <c r="J33" s="2">
        <v>8</v>
      </c>
    </row>
    <row r="34" spans="1:10" x14ac:dyDescent="0.15">
      <c r="A34" s="2">
        <v>33</v>
      </c>
      <c r="B34" s="2">
        <v>315060676</v>
      </c>
      <c r="C34" s="3" t="s">
        <v>32</v>
      </c>
      <c r="D34" s="2">
        <v>7</v>
      </c>
      <c r="E34" s="2">
        <v>7</v>
      </c>
      <c r="F34" s="5">
        <f t="shared" si="0"/>
        <v>4.8999999999999995</v>
      </c>
      <c r="G34" s="4">
        <v>2</v>
      </c>
      <c r="H34" s="2">
        <v>0.5</v>
      </c>
      <c r="I34" s="6">
        <v>7.3999999999999995</v>
      </c>
      <c r="J34" s="2">
        <v>7</v>
      </c>
    </row>
    <row r="35" spans="1:10" x14ac:dyDescent="0.15">
      <c r="A35" s="2">
        <v>34</v>
      </c>
      <c r="B35" s="2">
        <v>315113239</v>
      </c>
      <c r="C35" s="3" t="s">
        <v>33</v>
      </c>
      <c r="D35" s="2">
        <v>6</v>
      </c>
      <c r="E35" s="2">
        <v>6</v>
      </c>
      <c r="F35" s="5">
        <f t="shared" si="0"/>
        <v>4.1999999999999993</v>
      </c>
      <c r="G35" s="4">
        <v>2</v>
      </c>
      <c r="H35" s="2">
        <v>1</v>
      </c>
      <c r="I35" s="6">
        <v>7.1999999999999993</v>
      </c>
      <c r="J35" s="2">
        <v>7</v>
      </c>
    </row>
    <row r="36" spans="1:10" x14ac:dyDescent="0.15">
      <c r="A36" s="2">
        <v>35</v>
      </c>
      <c r="B36" s="2">
        <v>315090651</v>
      </c>
      <c r="C36" s="3" t="s">
        <v>34</v>
      </c>
      <c r="D36" s="2">
        <v>7.3</v>
      </c>
      <c r="E36" s="2">
        <v>9.3000000000000007</v>
      </c>
      <c r="F36" s="5">
        <f t="shared" si="0"/>
        <v>5.8100000000000005</v>
      </c>
      <c r="G36" s="4">
        <v>2</v>
      </c>
      <c r="H36" s="2">
        <v>1</v>
      </c>
      <c r="I36" s="6">
        <v>8.81</v>
      </c>
      <c r="J36" s="2">
        <v>9</v>
      </c>
    </row>
    <row r="37" spans="1:10" x14ac:dyDescent="0.15">
      <c r="A37" s="2">
        <v>36</v>
      </c>
      <c r="B37" s="2">
        <v>315121166</v>
      </c>
      <c r="C37" s="3" t="s">
        <v>35</v>
      </c>
      <c r="D37" s="2">
        <v>7.3</v>
      </c>
      <c r="E37" s="2">
        <v>8</v>
      </c>
      <c r="F37" s="5">
        <f t="shared" si="0"/>
        <v>5.3549999999999995</v>
      </c>
      <c r="G37" s="4">
        <v>2</v>
      </c>
      <c r="H37" s="2">
        <v>1</v>
      </c>
      <c r="I37" s="6">
        <v>8.3550000000000004</v>
      </c>
      <c r="J37" s="2">
        <v>8</v>
      </c>
    </row>
    <row r="38" spans="1:10" x14ac:dyDescent="0.15">
      <c r="A38" s="2">
        <v>37</v>
      </c>
      <c r="B38" s="2">
        <v>315092583</v>
      </c>
      <c r="C38" s="3" t="s">
        <v>36</v>
      </c>
      <c r="D38" s="2">
        <v>6.7</v>
      </c>
      <c r="E38" s="2">
        <v>7.3</v>
      </c>
      <c r="F38" s="5">
        <f t="shared" si="0"/>
        <v>4.8999999999999995</v>
      </c>
      <c r="G38" s="4">
        <v>2</v>
      </c>
      <c r="H38" s="2">
        <v>0</v>
      </c>
      <c r="I38" s="6">
        <v>6.8999999999999995</v>
      </c>
      <c r="J38" s="2">
        <v>7</v>
      </c>
    </row>
    <row r="39" spans="1:10" x14ac:dyDescent="0.15">
      <c r="A39" s="2">
        <v>38</v>
      </c>
      <c r="B39" s="2">
        <v>315239179</v>
      </c>
      <c r="C39" s="3" t="s">
        <v>37</v>
      </c>
      <c r="D39" s="2">
        <v>8.6999999999999993</v>
      </c>
      <c r="E39" s="2">
        <v>7</v>
      </c>
      <c r="F39" s="5">
        <f t="shared" si="0"/>
        <v>5.4949999999999992</v>
      </c>
      <c r="G39" s="4">
        <v>2</v>
      </c>
      <c r="H39" s="2">
        <v>1</v>
      </c>
      <c r="I39" s="6">
        <v>8.4949999999999992</v>
      </c>
      <c r="J39" s="2">
        <v>9</v>
      </c>
    </row>
    <row r="40" spans="1:10" x14ac:dyDescent="0.15">
      <c r="A40" s="2">
        <v>39</v>
      </c>
      <c r="B40" s="2">
        <v>315114157</v>
      </c>
      <c r="C40" s="3" t="s">
        <v>38</v>
      </c>
      <c r="D40" s="2">
        <v>9</v>
      </c>
      <c r="E40" s="2">
        <v>10</v>
      </c>
      <c r="F40" s="5">
        <f t="shared" si="0"/>
        <v>6.6499999999999995</v>
      </c>
      <c r="G40" s="4">
        <v>2</v>
      </c>
      <c r="H40" s="2">
        <v>1</v>
      </c>
      <c r="I40" s="6">
        <v>9.6499999999999986</v>
      </c>
      <c r="J40" s="2">
        <v>10</v>
      </c>
    </row>
    <row r="41" spans="1:10" x14ac:dyDescent="0.15">
      <c r="A41" s="2">
        <v>40</v>
      </c>
      <c r="B41" s="2">
        <v>313093838</v>
      </c>
      <c r="C41" s="3" t="s">
        <v>39</v>
      </c>
      <c r="D41" s="2">
        <v>9</v>
      </c>
      <c r="E41" s="2">
        <v>6.3</v>
      </c>
      <c r="F41" s="5">
        <f t="shared" si="0"/>
        <v>5.3549999999999995</v>
      </c>
      <c r="G41" s="4">
        <v>2</v>
      </c>
      <c r="H41" s="2">
        <v>1</v>
      </c>
      <c r="I41" s="6">
        <v>8.3550000000000004</v>
      </c>
      <c r="J41" s="2">
        <v>8</v>
      </c>
    </row>
    <row r="42" spans="1:10" x14ac:dyDescent="0.15">
      <c r="A42" s="2">
        <v>41</v>
      </c>
      <c r="B42" s="2">
        <v>315300851</v>
      </c>
      <c r="C42" s="3" t="s">
        <v>40</v>
      </c>
      <c r="D42" s="2">
        <v>9</v>
      </c>
      <c r="E42" s="2">
        <v>9</v>
      </c>
      <c r="F42" s="5">
        <f t="shared" si="0"/>
        <v>6.3</v>
      </c>
      <c r="G42" s="4">
        <v>2</v>
      </c>
      <c r="H42" s="2">
        <v>1</v>
      </c>
      <c r="I42" s="6">
        <v>9.3000000000000007</v>
      </c>
      <c r="J42" s="2">
        <v>9</v>
      </c>
    </row>
    <row r="43" spans="1:10" x14ac:dyDescent="0.15">
      <c r="A43" s="2">
        <v>42</v>
      </c>
      <c r="B43" s="2">
        <v>314061508</v>
      </c>
      <c r="C43" s="3" t="s">
        <v>41</v>
      </c>
      <c r="D43" s="2">
        <v>0</v>
      </c>
      <c r="E43" s="2">
        <v>6</v>
      </c>
      <c r="F43" s="5">
        <f t="shared" si="0"/>
        <v>2.0999999999999996</v>
      </c>
      <c r="G43" s="4">
        <v>0</v>
      </c>
      <c r="H43" s="2">
        <v>0</v>
      </c>
      <c r="I43" s="7" t="s">
        <v>60</v>
      </c>
      <c r="J43" s="2" t="s">
        <v>63</v>
      </c>
    </row>
    <row r="44" spans="1:10" x14ac:dyDescent="0.15">
      <c r="A44" s="2">
        <v>43</v>
      </c>
      <c r="B44" s="2">
        <v>315160329</v>
      </c>
      <c r="C44" s="3" t="s">
        <v>42</v>
      </c>
      <c r="D44" s="2">
        <v>7.7</v>
      </c>
      <c r="E44" s="2">
        <v>9</v>
      </c>
      <c r="F44" s="5">
        <f t="shared" si="0"/>
        <v>5.8449999999999998</v>
      </c>
      <c r="G44" s="4">
        <v>2</v>
      </c>
      <c r="H44" s="2">
        <v>1</v>
      </c>
      <c r="I44" s="6">
        <v>8.8449999999999989</v>
      </c>
      <c r="J44" s="2">
        <v>9</v>
      </c>
    </row>
    <row r="45" spans="1:10" x14ac:dyDescent="0.15">
      <c r="A45" s="2">
        <v>44</v>
      </c>
      <c r="B45" s="2">
        <v>315156586</v>
      </c>
      <c r="C45" s="3" t="s">
        <v>43</v>
      </c>
      <c r="D45" s="2">
        <v>7</v>
      </c>
      <c r="E45" s="2">
        <v>7.3</v>
      </c>
      <c r="F45" s="5">
        <f t="shared" si="0"/>
        <v>5.0049999999999999</v>
      </c>
      <c r="G45" s="4">
        <v>2</v>
      </c>
      <c r="H45" s="2">
        <v>1</v>
      </c>
      <c r="I45" s="6">
        <v>8.004999999999999</v>
      </c>
      <c r="J45" s="2">
        <v>8</v>
      </c>
    </row>
    <row r="46" spans="1:10" x14ac:dyDescent="0.15">
      <c r="A46" s="2">
        <v>45</v>
      </c>
      <c r="B46" s="2">
        <v>315268298</v>
      </c>
      <c r="C46" s="3" t="s">
        <v>44</v>
      </c>
      <c r="D46" s="2">
        <v>7</v>
      </c>
      <c r="E46" s="2">
        <v>7</v>
      </c>
      <c r="F46" s="5">
        <f t="shared" si="0"/>
        <v>4.8999999999999995</v>
      </c>
      <c r="G46" s="4">
        <v>2</v>
      </c>
      <c r="H46" s="2">
        <v>1</v>
      </c>
      <c r="I46" s="6">
        <v>7.8999999999999995</v>
      </c>
      <c r="J46" s="2">
        <v>8</v>
      </c>
    </row>
    <row r="47" spans="1:10" x14ac:dyDescent="0.15">
      <c r="A47" s="2">
        <v>46</v>
      </c>
      <c r="B47" s="2">
        <v>315072116</v>
      </c>
      <c r="C47" s="3" t="s">
        <v>45</v>
      </c>
      <c r="D47" s="2">
        <v>7.7</v>
      </c>
      <c r="E47" s="2">
        <v>6</v>
      </c>
      <c r="F47" s="5">
        <f t="shared" si="0"/>
        <v>4.794999999999999</v>
      </c>
      <c r="G47" s="4">
        <v>2</v>
      </c>
      <c r="H47" s="2">
        <v>0.5</v>
      </c>
      <c r="I47" s="6">
        <v>7.294999999999999</v>
      </c>
      <c r="J47" s="2">
        <v>7</v>
      </c>
    </row>
    <row r="48" spans="1:10" x14ac:dyDescent="0.15">
      <c r="A48" s="2">
        <v>47</v>
      </c>
      <c r="B48" s="2">
        <v>314253053</v>
      </c>
      <c r="C48" s="3" t="s">
        <v>46</v>
      </c>
      <c r="D48" s="2">
        <v>6.3</v>
      </c>
      <c r="E48" s="2">
        <v>7</v>
      </c>
      <c r="F48" s="5">
        <f t="shared" si="0"/>
        <v>4.6550000000000002</v>
      </c>
      <c r="G48" s="4">
        <v>2</v>
      </c>
      <c r="H48" s="2">
        <v>1</v>
      </c>
      <c r="I48" s="6">
        <v>7.6550000000000002</v>
      </c>
      <c r="J48" s="2">
        <v>8</v>
      </c>
    </row>
    <row r="49" spans="1:10" x14ac:dyDescent="0.15">
      <c r="A49" s="2">
        <v>48</v>
      </c>
      <c r="B49" s="2">
        <v>315022300</v>
      </c>
      <c r="C49" s="3" t="s">
        <v>47</v>
      </c>
      <c r="D49" s="2">
        <v>9.6999999999999993</v>
      </c>
      <c r="E49" s="2">
        <v>8.6999999999999993</v>
      </c>
      <c r="F49" s="5">
        <f t="shared" si="0"/>
        <v>6.4399999999999995</v>
      </c>
      <c r="G49" s="4">
        <v>2</v>
      </c>
      <c r="H49" s="2">
        <v>1</v>
      </c>
      <c r="I49" s="6">
        <v>9.5</v>
      </c>
      <c r="J49" s="2">
        <v>10</v>
      </c>
    </row>
    <row r="50" spans="1:10" x14ac:dyDescent="0.15">
      <c r="A50" s="2">
        <v>49</v>
      </c>
      <c r="B50" s="2">
        <v>315161890</v>
      </c>
      <c r="C50" s="3" t="s">
        <v>48</v>
      </c>
      <c r="D50" s="2">
        <v>9.3000000000000007</v>
      </c>
      <c r="E50" s="2">
        <v>9.6999999999999993</v>
      </c>
      <c r="F50" s="5">
        <f t="shared" si="0"/>
        <v>6.6499999999999995</v>
      </c>
      <c r="G50" s="4">
        <v>2</v>
      </c>
      <c r="H50" s="2">
        <v>1</v>
      </c>
      <c r="I50" s="6">
        <v>9.6499999999999986</v>
      </c>
      <c r="J50" s="2">
        <v>10</v>
      </c>
    </row>
    <row r="51" spans="1:10" x14ac:dyDescent="0.15">
      <c r="A51" s="2">
        <v>50</v>
      </c>
      <c r="B51" s="2">
        <v>312597230</v>
      </c>
      <c r="C51" s="3" t="s">
        <v>49</v>
      </c>
      <c r="D51" s="2">
        <v>5</v>
      </c>
      <c r="E51" s="2">
        <v>0</v>
      </c>
      <c r="F51" s="5">
        <f t="shared" si="0"/>
        <v>1.75</v>
      </c>
      <c r="G51" s="4">
        <v>2</v>
      </c>
      <c r="H51" s="2">
        <v>0</v>
      </c>
      <c r="I51" s="7" t="s">
        <v>60</v>
      </c>
      <c r="J51" s="2">
        <v>6</v>
      </c>
    </row>
    <row r="52" spans="1:10" x14ac:dyDescent="0.15">
      <c r="A52" s="2">
        <v>51</v>
      </c>
      <c r="B52" s="2">
        <v>315115673</v>
      </c>
      <c r="C52" s="3" t="s">
        <v>50</v>
      </c>
      <c r="D52" s="2">
        <v>8</v>
      </c>
      <c r="E52" s="2">
        <v>7.7</v>
      </c>
      <c r="F52" s="5">
        <f t="shared" si="0"/>
        <v>5.4949999999999992</v>
      </c>
      <c r="G52" s="4">
        <v>2</v>
      </c>
      <c r="H52" s="2">
        <v>0</v>
      </c>
      <c r="I52" s="6">
        <v>7.4949999999999992</v>
      </c>
      <c r="J52" s="2">
        <v>8</v>
      </c>
    </row>
    <row r="53" spans="1:10" x14ac:dyDescent="0.15">
      <c r="A53" s="2">
        <v>52</v>
      </c>
      <c r="B53" s="2">
        <v>112005159</v>
      </c>
      <c r="C53" s="3" t="s">
        <v>51</v>
      </c>
      <c r="D53" s="2">
        <v>9</v>
      </c>
      <c r="E53" s="2">
        <v>8.3000000000000007</v>
      </c>
      <c r="F53" s="5">
        <f t="shared" si="0"/>
        <v>6.0549999999999997</v>
      </c>
      <c r="G53" s="4">
        <v>2</v>
      </c>
      <c r="H53" s="2">
        <v>1</v>
      </c>
      <c r="I53" s="6">
        <v>9.0549999999999997</v>
      </c>
      <c r="J53" s="2">
        <v>9</v>
      </c>
    </row>
  </sheetData>
  <conditionalFormatting sqref="D2:E53">
    <cfRule type="cellIs" dxfId="2" priority="3" operator="lessThan">
      <formula>6</formula>
    </cfRule>
  </conditionalFormatting>
  <conditionalFormatting sqref="I2:I53">
    <cfRule type="cellIs" dxfId="1" priority="1" operator="lessThan">
      <formula>6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80" zoomScaleNormal="80" zoomScalePageLayoutView="80" workbookViewId="0">
      <selection activeCell="F57" sqref="F57"/>
    </sheetView>
  </sheetViews>
  <sheetFormatPr baseColWidth="10" defaultRowHeight="13" x14ac:dyDescent="0.15"/>
  <cols>
    <col min="1" max="1" width="2.83203125" style="14" bestFit="1" customWidth="1"/>
    <col min="2" max="2" width="9.83203125" style="14" bestFit="1" customWidth="1"/>
    <col min="3" max="3" width="36.33203125" style="14" bestFit="1" customWidth="1"/>
    <col min="4" max="14" width="11.33203125" style="14" bestFit="1" customWidth="1"/>
    <col min="15" max="15" width="10.83203125" style="16"/>
    <col min="16" max="16384" width="10.83203125" style="14"/>
  </cols>
  <sheetData>
    <row r="1" spans="1:15" s="8" customFormat="1" x14ac:dyDescent="0.2">
      <c r="B1" s="8" t="s">
        <v>52</v>
      </c>
      <c r="C1" s="8" t="s">
        <v>53</v>
      </c>
      <c r="D1" s="9">
        <v>43175</v>
      </c>
      <c r="E1" s="9">
        <v>43182</v>
      </c>
      <c r="F1" s="9">
        <v>43189</v>
      </c>
      <c r="G1" s="9">
        <v>43196</v>
      </c>
      <c r="H1" s="9">
        <v>43203</v>
      </c>
      <c r="I1" s="9">
        <v>43210</v>
      </c>
      <c r="J1" s="9">
        <v>43217</v>
      </c>
      <c r="K1" s="9">
        <v>43224</v>
      </c>
      <c r="L1" s="9">
        <v>43231</v>
      </c>
      <c r="M1" s="9">
        <v>43238</v>
      </c>
      <c r="N1" s="9">
        <v>43245</v>
      </c>
      <c r="O1" s="10" t="s">
        <v>61</v>
      </c>
    </row>
    <row r="2" spans="1:15" s="8" customFormat="1" x14ac:dyDescent="0.15">
      <c r="A2" s="11">
        <v>1</v>
      </c>
      <c r="B2" s="12">
        <v>315124992</v>
      </c>
      <c r="C2" s="12" t="s">
        <v>0</v>
      </c>
      <c r="D2" s="12">
        <v>1</v>
      </c>
      <c r="E2" s="12">
        <v>1</v>
      </c>
      <c r="F2" s="12">
        <v>1</v>
      </c>
      <c r="G2" s="12">
        <v>1</v>
      </c>
      <c r="H2" s="12">
        <v>1</v>
      </c>
      <c r="I2" s="12">
        <v>1</v>
      </c>
      <c r="J2" s="12">
        <v>1</v>
      </c>
      <c r="K2" s="12">
        <v>1</v>
      </c>
      <c r="L2" s="12">
        <v>1</v>
      </c>
      <c r="M2" s="12">
        <v>1</v>
      </c>
      <c r="N2" s="12">
        <v>1</v>
      </c>
      <c r="O2" s="10">
        <f>(AVERAGE(D2:N2))</f>
        <v>1</v>
      </c>
    </row>
    <row r="3" spans="1:15" s="8" customFormat="1" x14ac:dyDescent="0.15">
      <c r="A3" s="11">
        <v>2</v>
      </c>
      <c r="B3" s="12">
        <v>315165159</v>
      </c>
      <c r="C3" s="12" t="s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0</v>
      </c>
      <c r="L3" s="12">
        <v>1</v>
      </c>
      <c r="M3" s="12">
        <v>1</v>
      </c>
      <c r="N3" s="12">
        <v>1</v>
      </c>
      <c r="O3" s="10">
        <f t="shared" ref="O3:O53" si="0">(AVERAGE(D3:N3))</f>
        <v>0.90909090909090906</v>
      </c>
    </row>
    <row r="4" spans="1:15" s="8" customFormat="1" x14ac:dyDescent="0.15">
      <c r="A4" s="11">
        <v>3</v>
      </c>
      <c r="B4" s="12">
        <v>315285279</v>
      </c>
      <c r="C4" s="12" t="s">
        <v>2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2">
        <v>1</v>
      </c>
      <c r="O4" s="10">
        <f t="shared" si="0"/>
        <v>0.90909090909090906</v>
      </c>
    </row>
    <row r="5" spans="1:15" s="8" customFormat="1" x14ac:dyDescent="0.15">
      <c r="A5" s="11">
        <v>4</v>
      </c>
      <c r="B5" s="12">
        <v>315003868</v>
      </c>
      <c r="C5" s="12" t="s">
        <v>3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0">
        <f t="shared" si="0"/>
        <v>1</v>
      </c>
    </row>
    <row r="6" spans="1:15" s="8" customFormat="1" x14ac:dyDescent="0.15">
      <c r="A6" s="11">
        <v>5</v>
      </c>
      <c r="B6" s="12">
        <v>315310823</v>
      </c>
      <c r="C6" s="12" t="s">
        <v>4</v>
      </c>
      <c r="D6" s="12">
        <v>1</v>
      </c>
      <c r="E6" s="12">
        <v>1</v>
      </c>
      <c r="F6" s="12">
        <v>1</v>
      </c>
      <c r="G6" s="12">
        <v>1</v>
      </c>
      <c r="H6" s="12">
        <v>0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0">
        <f t="shared" si="0"/>
        <v>0.90909090909090906</v>
      </c>
    </row>
    <row r="7" spans="1:15" s="8" customFormat="1" x14ac:dyDescent="0.15">
      <c r="A7" s="11">
        <v>6</v>
      </c>
      <c r="B7" s="12">
        <v>315344088</v>
      </c>
      <c r="C7" s="12" t="s">
        <v>5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0">
        <f t="shared" si="0"/>
        <v>1</v>
      </c>
    </row>
    <row r="8" spans="1:15" s="8" customFormat="1" x14ac:dyDescent="0.2">
      <c r="A8" s="11">
        <v>7</v>
      </c>
      <c r="B8" s="12">
        <v>417092355</v>
      </c>
      <c r="C8" s="12" t="s">
        <v>6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0</v>
      </c>
      <c r="K8" s="12">
        <v>1</v>
      </c>
      <c r="L8" s="12">
        <v>1</v>
      </c>
      <c r="M8" s="12">
        <v>1</v>
      </c>
      <c r="N8" s="12">
        <v>1</v>
      </c>
      <c r="O8" s="10">
        <f t="shared" si="0"/>
        <v>0.90909090909090906</v>
      </c>
    </row>
    <row r="9" spans="1:15" s="8" customFormat="1" x14ac:dyDescent="0.15">
      <c r="A9" s="11">
        <v>8</v>
      </c>
      <c r="B9" s="12">
        <v>315009145</v>
      </c>
      <c r="C9" s="12" t="s">
        <v>7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0">
        <f t="shared" si="0"/>
        <v>1</v>
      </c>
    </row>
    <row r="10" spans="1:15" s="8" customFormat="1" x14ac:dyDescent="0.15">
      <c r="A10" s="11">
        <v>9</v>
      </c>
      <c r="B10" s="12">
        <v>315073577</v>
      </c>
      <c r="C10" s="12" t="s">
        <v>8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0">
        <f t="shared" si="0"/>
        <v>1</v>
      </c>
    </row>
    <row r="11" spans="1:15" s="8" customFormat="1" x14ac:dyDescent="0.15">
      <c r="A11" s="11">
        <v>10</v>
      </c>
      <c r="B11" s="12">
        <v>315521391</v>
      </c>
      <c r="C11" s="12" t="s">
        <v>9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0">
        <f t="shared" si="0"/>
        <v>1</v>
      </c>
    </row>
    <row r="12" spans="1:15" s="8" customFormat="1" x14ac:dyDescent="0.15">
      <c r="A12" s="11">
        <v>11</v>
      </c>
      <c r="B12" s="12">
        <v>315129502</v>
      </c>
      <c r="C12" s="12" t="s">
        <v>10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0">
        <f t="shared" si="0"/>
        <v>1</v>
      </c>
    </row>
    <row r="13" spans="1:15" s="8" customFormat="1" x14ac:dyDescent="0.15">
      <c r="A13" s="11">
        <v>12</v>
      </c>
      <c r="B13" s="12">
        <v>315248278</v>
      </c>
      <c r="C13" s="12" t="s">
        <v>11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0">
        <f t="shared" si="0"/>
        <v>1</v>
      </c>
    </row>
    <row r="14" spans="1:15" s="8" customFormat="1" x14ac:dyDescent="0.15">
      <c r="A14" s="11">
        <v>13</v>
      </c>
      <c r="B14" s="12">
        <v>315074237</v>
      </c>
      <c r="C14" s="12" t="s">
        <v>12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0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0">
        <f>(AVERAGE(D14:N14))</f>
        <v>0.90909090909090906</v>
      </c>
    </row>
    <row r="15" spans="1:15" s="8" customFormat="1" x14ac:dyDescent="0.15">
      <c r="A15" s="11">
        <v>14</v>
      </c>
      <c r="B15" s="12">
        <v>315212514</v>
      </c>
      <c r="C15" s="12" t="s">
        <v>13</v>
      </c>
      <c r="D15" s="12">
        <v>1</v>
      </c>
      <c r="E15" s="12">
        <v>1</v>
      </c>
      <c r="F15" s="12">
        <v>1</v>
      </c>
      <c r="G15" s="12">
        <v>1</v>
      </c>
      <c r="H15" s="12">
        <v>0</v>
      </c>
      <c r="I15" s="12">
        <v>1</v>
      </c>
      <c r="J15" s="12">
        <v>1</v>
      </c>
      <c r="K15" s="12">
        <v>0</v>
      </c>
      <c r="L15" s="12">
        <v>1</v>
      </c>
      <c r="M15" s="12">
        <v>1</v>
      </c>
      <c r="N15" s="12">
        <v>1</v>
      </c>
      <c r="O15" s="10">
        <f t="shared" si="0"/>
        <v>0.81818181818181823</v>
      </c>
    </row>
    <row r="16" spans="1:15" s="8" customFormat="1" x14ac:dyDescent="0.15">
      <c r="A16" s="11">
        <v>15</v>
      </c>
      <c r="B16" s="12">
        <v>315081435</v>
      </c>
      <c r="C16" s="12" t="s">
        <v>14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0</v>
      </c>
      <c r="K16" s="12">
        <v>1</v>
      </c>
      <c r="L16" s="12">
        <v>1</v>
      </c>
      <c r="M16" s="12">
        <v>1</v>
      </c>
      <c r="N16" s="12">
        <v>1</v>
      </c>
      <c r="O16" s="10">
        <f t="shared" si="0"/>
        <v>0.90909090909090906</v>
      </c>
    </row>
    <row r="17" spans="1:15" s="8" customFormat="1" x14ac:dyDescent="0.15">
      <c r="A17" s="11">
        <v>16</v>
      </c>
      <c r="B17" s="12">
        <v>315139880</v>
      </c>
      <c r="C17" s="12" t="s">
        <v>15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0">
        <f t="shared" si="0"/>
        <v>1</v>
      </c>
    </row>
    <row r="18" spans="1:15" s="8" customFormat="1" x14ac:dyDescent="0.15">
      <c r="A18" s="11">
        <v>17</v>
      </c>
      <c r="B18" s="12">
        <v>315064461</v>
      </c>
      <c r="C18" s="12" t="s">
        <v>16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0">
        <f t="shared" si="0"/>
        <v>1</v>
      </c>
    </row>
    <row r="19" spans="1:15" s="8" customFormat="1" x14ac:dyDescent="0.15">
      <c r="A19" s="11">
        <v>18</v>
      </c>
      <c r="B19" s="12">
        <v>315289246</v>
      </c>
      <c r="C19" s="12" t="s">
        <v>17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0">
        <f t="shared" si="0"/>
        <v>1</v>
      </c>
    </row>
    <row r="20" spans="1:15" s="8" customFormat="1" x14ac:dyDescent="0.15">
      <c r="A20" s="11">
        <v>19</v>
      </c>
      <c r="B20" s="12">
        <v>315288407</v>
      </c>
      <c r="C20" s="12" t="s">
        <v>18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0">
        <f t="shared" si="0"/>
        <v>1</v>
      </c>
    </row>
    <row r="21" spans="1:15" s="8" customFormat="1" x14ac:dyDescent="0.15">
      <c r="A21" s="11">
        <v>20</v>
      </c>
      <c r="B21" s="12">
        <v>314152767</v>
      </c>
      <c r="C21" s="12" t="s">
        <v>19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0">
        <f t="shared" si="0"/>
        <v>1</v>
      </c>
    </row>
    <row r="22" spans="1:15" s="8" customFormat="1" x14ac:dyDescent="0.15">
      <c r="A22" s="11">
        <v>21</v>
      </c>
      <c r="B22" s="12">
        <v>315047239</v>
      </c>
      <c r="C22" s="12" t="s">
        <v>20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0</v>
      </c>
      <c r="J22" s="12">
        <v>1</v>
      </c>
      <c r="K22" s="12">
        <v>0</v>
      </c>
      <c r="L22" s="12">
        <v>1</v>
      </c>
      <c r="M22" s="12">
        <v>1</v>
      </c>
      <c r="N22" s="12">
        <v>1</v>
      </c>
      <c r="O22" s="10">
        <f t="shared" si="0"/>
        <v>0.81818181818181823</v>
      </c>
    </row>
    <row r="23" spans="1:15" s="8" customFormat="1" x14ac:dyDescent="0.15">
      <c r="A23" s="11">
        <v>22</v>
      </c>
      <c r="B23" s="12">
        <v>315263248</v>
      </c>
      <c r="C23" s="12" t="s">
        <v>21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0">
        <f t="shared" si="0"/>
        <v>1</v>
      </c>
    </row>
    <row r="24" spans="1:15" s="8" customFormat="1" x14ac:dyDescent="0.15">
      <c r="A24" s="11">
        <v>23</v>
      </c>
      <c r="B24" s="12">
        <v>315068658</v>
      </c>
      <c r="C24" s="12" t="s">
        <v>22</v>
      </c>
      <c r="D24" s="12">
        <v>1</v>
      </c>
      <c r="E24" s="12">
        <v>1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0">
        <f t="shared" si="0"/>
        <v>0.36363636363636365</v>
      </c>
    </row>
    <row r="25" spans="1:15" s="8" customFormat="1" x14ac:dyDescent="0.15">
      <c r="A25" s="11">
        <v>24</v>
      </c>
      <c r="B25" s="12">
        <v>315166699</v>
      </c>
      <c r="C25" s="12" t="s">
        <v>23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0">
        <f t="shared" si="0"/>
        <v>1</v>
      </c>
    </row>
    <row r="26" spans="1:15" s="8" customFormat="1" x14ac:dyDescent="0.15">
      <c r="A26" s="11">
        <v>25</v>
      </c>
      <c r="B26" s="12">
        <v>312646046</v>
      </c>
      <c r="C26" s="12" t="s">
        <v>24</v>
      </c>
      <c r="D26" s="12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0">
        <f t="shared" si="0"/>
        <v>1</v>
      </c>
    </row>
    <row r="27" spans="1:15" s="8" customFormat="1" x14ac:dyDescent="0.15">
      <c r="A27" s="11">
        <v>26</v>
      </c>
      <c r="B27" s="12">
        <v>315305155</v>
      </c>
      <c r="C27" s="12" t="s">
        <v>25</v>
      </c>
      <c r="D27" s="12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0">
        <f t="shared" si="0"/>
        <v>1</v>
      </c>
    </row>
    <row r="28" spans="1:15" s="8" customFormat="1" x14ac:dyDescent="0.15">
      <c r="A28" s="11">
        <v>27</v>
      </c>
      <c r="B28" s="12">
        <v>315088393</v>
      </c>
      <c r="C28" s="12" t="s">
        <v>26</v>
      </c>
      <c r="D28" s="12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0">
        <f t="shared" si="0"/>
        <v>1</v>
      </c>
    </row>
    <row r="29" spans="1:15" s="8" customFormat="1" x14ac:dyDescent="0.15">
      <c r="A29" s="11">
        <v>28</v>
      </c>
      <c r="B29" s="12">
        <v>315088654</v>
      </c>
      <c r="C29" s="12" t="s">
        <v>27</v>
      </c>
      <c r="D29" s="12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0</v>
      </c>
      <c r="K29" s="12">
        <v>1</v>
      </c>
      <c r="L29" s="12">
        <v>1</v>
      </c>
      <c r="M29" s="12">
        <v>1</v>
      </c>
      <c r="N29" s="12">
        <v>1</v>
      </c>
      <c r="O29" s="10">
        <f t="shared" si="0"/>
        <v>0.90909090909090906</v>
      </c>
    </row>
    <row r="30" spans="1:15" s="8" customFormat="1" x14ac:dyDescent="0.15">
      <c r="A30" s="11">
        <v>29</v>
      </c>
      <c r="B30" s="12">
        <v>315315907</v>
      </c>
      <c r="C30" s="12" t="s">
        <v>28</v>
      </c>
      <c r="D30" s="12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0">
        <f t="shared" si="0"/>
        <v>1</v>
      </c>
    </row>
    <row r="31" spans="1:15" s="8" customFormat="1" x14ac:dyDescent="0.15">
      <c r="A31" s="11">
        <v>30</v>
      </c>
      <c r="B31" s="12">
        <v>315215357</v>
      </c>
      <c r="C31" s="12" t="s">
        <v>29</v>
      </c>
      <c r="D31" s="12">
        <v>1</v>
      </c>
      <c r="E31" s="12">
        <v>1</v>
      </c>
      <c r="F31" s="12">
        <v>1</v>
      </c>
      <c r="G31" s="12">
        <v>1</v>
      </c>
      <c r="H31" s="12">
        <v>0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0">
        <f t="shared" si="0"/>
        <v>0.90909090909090906</v>
      </c>
    </row>
    <row r="32" spans="1:15" s="8" customFormat="1" x14ac:dyDescent="0.15">
      <c r="A32" s="11">
        <v>31</v>
      </c>
      <c r="B32" s="12">
        <v>311662010</v>
      </c>
      <c r="C32" s="12" t="s">
        <v>30</v>
      </c>
      <c r="D32" s="12">
        <v>1</v>
      </c>
      <c r="E32" s="12">
        <v>1</v>
      </c>
      <c r="F32" s="12">
        <v>1</v>
      </c>
      <c r="G32" s="12">
        <v>1</v>
      </c>
      <c r="H32" s="12">
        <v>0</v>
      </c>
      <c r="I32" s="12">
        <v>1</v>
      </c>
      <c r="J32" s="12">
        <v>0</v>
      </c>
      <c r="K32" s="12">
        <v>1</v>
      </c>
      <c r="L32" s="12">
        <v>1</v>
      </c>
      <c r="M32" s="12">
        <v>1</v>
      </c>
      <c r="N32" s="12">
        <v>1</v>
      </c>
      <c r="O32" s="10">
        <f t="shared" si="0"/>
        <v>0.81818181818181823</v>
      </c>
    </row>
    <row r="33" spans="1:15" s="8" customFormat="1" x14ac:dyDescent="0.15">
      <c r="A33" s="11">
        <v>32</v>
      </c>
      <c r="B33" s="12">
        <v>315218695</v>
      </c>
      <c r="C33" s="12" t="s">
        <v>31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0">
        <f t="shared" si="0"/>
        <v>1</v>
      </c>
    </row>
    <row r="34" spans="1:15" s="8" customFormat="1" x14ac:dyDescent="0.15">
      <c r="A34" s="11">
        <v>33</v>
      </c>
      <c r="B34" s="12">
        <v>315060676</v>
      </c>
      <c r="C34" s="12" t="s">
        <v>32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1</v>
      </c>
      <c r="N34" s="12">
        <v>1</v>
      </c>
      <c r="O34" s="10">
        <f t="shared" si="0"/>
        <v>1</v>
      </c>
    </row>
    <row r="35" spans="1:15" s="8" customFormat="1" x14ac:dyDescent="0.15">
      <c r="A35" s="11">
        <v>34</v>
      </c>
      <c r="B35" s="12">
        <v>315113239</v>
      </c>
      <c r="C35" s="12" t="s">
        <v>33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0">
        <f t="shared" si="0"/>
        <v>1</v>
      </c>
    </row>
    <row r="36" spans="1:15" s="8" customFormat="1" x14ac:dyDescent="0.15">
      <c r="A36" s="11">
        <v>35</v>
      </c>
      <c r="B36" s="12">
        <v>315090651</v>
      </c>
      <c r="C36" s="12" t="s">
        <v>34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0">
        <f t="shared" si="0"/>
        <v>1</v>
      </c>
    </row>
    <row r="37" spans="1:15" s="8" customFormat="1" x14ac:dyDescent="0.15">
      <c r="A37" s="11">
        <v>36</v>
      </c>
      <c r="B37" s="12">
        <v>315121166</v>
      </c>
      <c r="C37" s="12" t="s">
        <v>35</v>
      </c>
      <c r="D37" s="12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0</v>
      </c>
      <c r="K37" s="12">
        <v>1</v>
      </c>
      <c r="L37" s="12">
        <v>1</v>
      </c>
      <c r="M37" s="12">
        <v>1</v>
      </c>
      <c r="N37" s="12">
        <v>1</v>
      </c>
      <c r="O37" s="10">
        <f t="shared" si="0"/>
        <v>0.90909090909090906</v>
      </c>
    </row>
    <row r="38" spans="1:15" s="8" customFormat="1" x14ac:dyDescent="0.15">
      <c r="A38" s="11">
        <v>37</v>
      </c>
      <c r="B38" s="12">
        <v>315092583</v>
      </c>
      <c r="C38" s="12" t="s">
        <v>36</v>
      </c>
      <c r="D38" s="12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0">
        <f t="shared" si="0"/>
        <v>1</v>
      </c>
    </row>
    <row r="39" spans="1:15" s="8" customFormat="1" x14ac:dyDescent="0.15">
      <c r="A39" s="11">
        <v>38</v>
      </c>
      <c r="B39" s="12">
        <v>315239179</v>
      </c>
      <c r="C39" s="12" t="s">
        <v>37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0">
        <f t="shared" si="0"/>
        <v>1</v>
      </c>
    </row>
    <row r="40" spans="1:15" s="8" customFormat="1" x14ac:dyDescent="0.15">
      <c r="A40" s="11">
        <v>39</v>
      </c>
      <c r="B40" s="12">
        <v>315114157</v>
      </c>
      <c r="C40" s="12" t="s">
        <v>38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0">
        <f t="shared" si="0"/>
        <v>1</v>
      </c>
    </row>
    <row r="41" spans="1:15" s="8" customFormat="1" x14ac:dyDescent="0.15">
      <c r="A41" s="11">
        <v>40</v>
      </c>
      <c r="B41" s="12">
        <v>313093838</v>
      </c>
      <c r="C41" s="12" t="s">
        <v>39</v>
      </c>
      <c r="D41" s="12">
        <v>1</v>
      </c>
      <c r="E41" s="12">
        <v>1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  <c r="L41" s="12">
        <v>1</v>
      </c>
      <c r="M41" s="12">
        <v>1</v>
      </c>
      <c r="N41" s="12">
        <v>1</v>
      </c>
      <c r="O41" s="10">
        <f t="shared" si="0"/>
        <v>1</v>
      </c>
    </row>
    <row r="42" spans="1:15" s="8" customFormat="1" x14ac:dyDescent="0.15">
      <c r="A42" s="11">
        <v>41</v>
      </c>
      <c r="B42" s="12">
        <v>315300851</v>
      </c>
      <c r="C42" s="12" t="s">
        <v>40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0</v>
      </c>
      <c r="L42" s="12">
        <v>1</v>
      </c>
      <c r="M42" s="12">
        <v>1</v>
      </c>
      <c r="N42" s="12">
        <v>1</v>
      </c>
      <c r="O42" s="10">
        <f t="shared" si="0"/>
        <v>0.90909090909090906</v>
      </c>
    </row>
    <row r="43" spans="1:15" s="8" customFormat="1" x14ac:dyDescent="0.15">
      <c r="A43" s="11">
        <v>42</v>
      </c>
      <c r="B43" s="12">
        <v>314061508</v>
      </c>
      <c r="C43" s="12" t="s">
        <v>41</v>
      </c>
      <c r="D43" s="12">
        <v>1</v>
      </c>
      <c r="E43" s="12">
        <v>1</v>
      </c>
      <c r="F43" s="12">
        <v>1</v>
      </c>
      <c r="G43" s="12">
        <v>1</v>
      </c>
      <c r="H43" s="12">
        <v>0</v>
      </c>
      <c r="I43" s="12">
        <v>0</v>
      </c>
      <c r="J43" s="12">
        <v>0</v>
      </c>
      <c r="K43" s="12">
        <v>1</v>
      </c>
      <c r="L43" s="12">
        <v>1</v>
      </c>
      <c r="M43" s="12">
        <v>1</v>
      </c>
      <c r="N43" s="12">
        <v>1</v>
      </c>
      <c r="O43" s="10">
        <f t="shared" si="0"/>
        <v>0.72727272727272729</v>
      </c>
    </row>
    <row r="44" spans="1:15" s="8" customFormat="1" x14ac:dyDescent="0.15">
      <c r="A44" s="11">
        <v>43</v>
      </c>
      <c r="B44" s="12">
        <v>315160329</v>
      </c>
      <c r="C44" s="12" t="s">
        <v>42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0">
        <f t="shared" si="0"/>
        <v>1</v>
      </c>
    </row>
    <row r="45" spans="1:15" s="8" customFormat="1" x14ac:dyDescent="0.15">
      <c r="A45" s="11">
        <v>44</v>
      </c>
      <c r="B45" s="12">
        <v>315156586</v>
      </c>
      <c r="C45" s="12" t="s">
        <v>43</v>
      </c>
      <c r="D45" s="12">
        <v>1</v>
      </c>
      <c r="E45" s="12">
        <v>1</v>
      </c>
      <c r="F45" s="12">
        <v>1</v>
      </c>
      <c r="G45" s="12">
        <v>1</v>
      </c>
      <c r="H45" s="12">
        <v>1</v>
      </c>
      <c r="I45" s="12">
        <v>0</v>
      </c>
      <c r="J45" s="12">
        <v>1</v>
      </c>
      <c r="K45" s="12">
        <v>1</v>
      </c>
      <c r="L45" s="12">
        <v>1</v>
      </c>
      <c r="M45" s="12">
        <v>1</v>
      </c>
      <c r="N45" s="12">
        <v>1</v>
      </c>
      <c r="O45" s="10">
        <f t="shared" si="0"/>
        <v>0.90909090909090906</v>
      </c>
    </row>
    <row r="46" spans="1:15" s="8" customFormat="1" x14ac:dyDescent="0.15">
      <c r="A46" s="11">
        <v>45</v>
      </c>
      <c r="B46" s="12">
        <v>315268298</v>
      </c>
      <c r="C46" s="12" t="s">
        <v>44</v>
      </c>
      <c r="D46" s="12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0">
        <f t="shared" si="0"/>
        <v>1</v>
      </c>
    </row>
    <row r="47" spans="1:15" s="8" customFormat="1" x14ac:dyDescent="0.15">
      <c r="A47" s="11">
        <v>46</v>
      </c>
      <c r="B47" s="12">
        <v>315072116</v>
      </c>
      <c r="C47" s="12" t="s">
        <v>45</v>
      </c>
      <c r="D47" s="12">
        <v>1</v>
      </c>
      <c r="E47" s="12">
        <v>1</v>
      </c>
      <c r="F47" s="12">
        <v>1</v>
      </c>
      <c r="G47" s="12">
        <v>1</v>
      </c>
      <c r="H47" s="12">
        <v>1</v>
      </c>
      <c r="I47" s="12">
        <v>1</v>
      </c>
      <c r="J47" s="12">
        <v>0</v>
      </c>
      <c r="K47" s="12">
        <v>1</v>
      </c>
      <c r="L47" s="12">
        <v>1</v>
      </c>
      <c r="M47" s="12">
        <v>1</v>
      </c>
      <c r="N47" s="12">
        <v>1</v>
      </c>
      <c r="O47" s="10">
        <f t="shared" si="0"/>
        <v>0.90909090909090906</v>
      </c>
    </row>
    <row r="48" spans="1:15" s="8" customFormat="1" x14ac:dyDescent="0.15">
      <c r="A48" s="11">
        <v>47</v>
      </c>
      <c r="B48" s="12">
        <v>314253053</v>
      </c>
      <c r="C48" s="12" t="s">
        <v>46</v>
      </c>
      <c r="D48" s="12">
        <v>1</v>
      </c>
      <c r="E48" s="12">
        <v>1</v>
      </c>
      <c r="F48" s="12">
        <v>1</v>
      </c>
      <c r="G48" s="12">
        <v>1</v>
      </c>
      <c r="H48" s="12">
        <v>0</v>
      </c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2">
        <v>1</v>
      </c>
      <c r="O48" s="10">
        <f t="shared" si="0"/>
        <v>0.90909090909090906</v>
      </c>
    </row>
    <row r="49" spans="1:15" s="8" customFormat="1" x14ac:dyDescent="0.15">
      <c r="A49" s="11">
        <v>48</v>
      </c>
      <c r="B49" s="12">
        <v>315022300</v>
      </c>
      <c r="C49" s="12" t="s">
        <v>47</v>
      </c>
      <c r="D49" s="12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0">
        <f t="shared" si="0"/>
        <v>1</v>
      </c>
    </row>
    <row r="50" spans="1:15" s="8" customFormat="1" x14ac:dyDescent="0.15">
      <c r="A50" s="11">
        <v>49</v>
      </c>
      <c r="B50" s="12">
        <v>315161890</v>
      </c>
      <c r="C50" s="12" t="s">
        <v>48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0">
        <f t="shared" si="0"/>
        <v>1</v>
      </c>
    </row>
    <row r="51" spans="1:15" s="8" customFormat="1" x14ac:dyDescent="0.15">
      <c r="A51" s="11">
        <v>50</v>
      </c>
      <c r="B51" s="12">
        <v>312597230</v>
      </c>
      <c r="C51" s="12" t="s">
        <v>49</v>
      </c>
      <c r="D51" s="12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0</v>
      </c>
      <c r="K51" s="12">
        <v>1</v>
      </c>
      <c r="L51" s="12">
        <v>1</v>
      </c>
      <c r="M51" s="12">
        <v>1</v>
      </c>
      <c r="N51" s="12">
        <v>1</v>
      </c>
      <c r="O51" s="10">
        <f t="shared" si="0"/>
        <v>0.90909090909090906</v>
      </c>
    </row>
    <row r="52" spans="1:15" s="8" customFormat="1" x14ac:dyDescent="0.15">
      <c r="A52" s="11">
        <v>51</v>
      </c>
      <c r="B52" s="12">
        <v>315115673</v>
      </c>
      <c r="C52" s="12" t="s">
        <v>50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0">
        <f t="shared" si="0"/>
        <v>1</v>
      </c>
    </row>
    <row r="53" spans="1:15" s="8" customFormat="1" x14ac:dyDescent="0.15">
      <c r="A53" s="11">
        <v>52</v>
      </c>
      <c r="B53" s="12">
        <v>112005159</v>
      </c>
      <c r="C53" s="12" t="s">
        <v>51</v>
      </c>
      <c r="D53" s="12">
        <v>1</v>
      </c>
      <c r="E53" s="12">
        <v>1</v>
      </c>
      <c r="F53" s="12">
        <v>1</v>
      </c>
      <c r="G53" s="12">
        <v>1</v>
      </c>
      <c r="H53" s="12">
        <v>1</v>
      </c>
      <c r="I53" s="12">
        <v>1</v>
      </c>
      <c r="J53" s="12">
        <v>1</v>
      </c>
      <c r="K53" s="12">
        <v>1</v>
      </c>
      <c r="L53" s="12">
        <v>1</v>
      </c>
      <c r="M53" s="12">
        <v>1</v>
      </c>
      <c r="N53" s="12">
        <v>1</v>
      </c>
      <c r="O53" s="10">
        <f t="shared" si="0"/>
        <v>1</v>
      </c>
    </row>
    <row r="54" spans="1:15" x14ac:dyDescent="0.15">
      <c r="A54" s="13"/>
      <c r="D54" s="15"/>
      <c r="E54" s="15"/>
      <c r="F54" s="15"/>
      <c r="G54" s="15"/>
      <c r="L54" s="15"/>
      <c r="M54" s="15"/>
      <c r="N54" s="15"/>
    </row>
  </sheetData>
  <conditionalFormatting sqref="O2:O53">
    <cfRule type="cellIs" dxfId="0" priority="1" operator="lessThan">
      <formula>0.8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Examenes</vt:lpstr>
      <vt:lpstr>Asistencia Practicas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Escobar</dc:creator>
  <cp:lastModifiedBy>Rogelio Escobar</cp:lastModifiedBy>
  <dcterms:created xsi:type="dcterms:W3CDTF">2018-04-11T01:49:22Z</dcterms:created>
  <dcterms:modified xsi:type="dcterms:W3CDTF">2018-06-09T16:10:06Z</dcterms:modified>
</cp:coreProperties>
</file>